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iierj\Desktop\"/>
    </mc:Choice>
  </mc:AlternateContent>
  <xr:revisionPtr revIDLastSave="0" documentId="8_{19F75F3C-BE82-4F0E-AC39-3428DDC10898}" xr6:coauthVersionLast="47" xr6:coauthVersionMax="47" xr10:uidLastSave="{00000000-0000-0000-0000-000000000000}"/>
  <bookViews>
    <workbookView xWindow="2090" yWindow="1440" windowWidth="15860" windowHeight="8730" xr2:uid="{DF77B175-CDAC-3B42-95A0-6BF16A9DA21F}"/>
  </bookViews>
  <sheets>
    <sheet name="Kustannusarvio ja toteuma" sheetId="1" r:id="rId1"/>
    <sheet name="Rahoitussuunnitelma ja toteuma" sheetId="2" r:id="rId2"/>
  </sheets>
  <definedNames>
    <definedName name="_xlnm.Print_Area" localSheetId="0">'Kustannusarvio ja toteuma'!$A$1:$K$34</definedName>
    <definedName name="_xlnm.Print_Area" localSheetId="1">'Rahoitussuunnitelma ja toteuma'!$A$1:$E$23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7" i="1" l="1"/>
  <c r="C19" i="2" l="1"/>
  <c r="B19" i="2"/>
  <c r="G10" i="1"/>
  <c r="J10" i="1" s="1"/>
  <c r="G11" i="1"/>
  <c r="K11" i="1" s="1"/>
  <c r="G12" i="1"/>
  <c r="K12" i="1"/>
  <c r="G13" i="1"/>
  <c r="K13" i="1"/>
  <c r="G16" i="1"/>
  <c r="J16" i="1" s="1"/>
  <c r="K16" i="1"/>
  <c r="G17" i="1"/>
  <c r="K17" i="1"/>
  <c r="G20" i="1"/>
  <c r="J20" i="1" s="1"/>
  <c r="K20" i="1"/>
  <c r="G21" i="1"/>
  <c r="J21" i="1" s="1"/>
  <c r="K21" i="1"/>
  <c r="G22" i="1"/>
  <c r="J22" i="1" s="1"/>
  <c r="K22" i="1"/>
  <c r="G24" i="1"/>
  <c r="J24" i="1" s="1"/>
  <c r="K24" i="1"/>
  <c r="G25" i="1"/>
  <c r="J25" i="1" s="1"/>
  <c r="K25" i="1"/>
  <c r="G28" i="1"/>
  <c r="J28" i="1" s="1"/>
  <c r="K28" i="1"/>
  <c r="G29" i="1"/>
  <c r="J29" i="1" s="1"/>
  <c r="K29" i="1"/>
  <c r="G30" i="1"/>
  <c r="J30" i="1" s="1"/>
  <c r="K30" i="1"/>
  <c r="G31" i="1"/>
  <c r="J31" i="1"/>
  <c r="K31" i="1"/>
  <c r="G32" i="1"/>
  <c r="J32" i="1" s="1"/>
  <c r="K32" i="1"/>
  <c r="I34" i="1"/>
  <c r="J34" i="1" l="1"/>
  <c r="K34" i="1" s="1"/>
  <c r="G34" i="1"/>
  <c r="E12" i="2"/>
  <c r="E15" i="2"/>
  <c r="E17" i="2"/>
  <c r="E11" i="2"/>
  <c r="D12" i="2"/>
  <c r="D13" i="2"/>
  <c r="E13" i="2" s="1"/>
  <c r="D15" i="2"/>
  <c r="D16" i="2"/>
  <c r="E16" i="2" s="1"/>
  <c r="D17" i="2"/>
  <c r="D8" i="2"/>
  <c r="K10" i="1" l="1"/>
  <c r="C23" i="2"/>
  <c r="E8" i="2"/>
  <c r="D19" i="2" l="1"/>
  <c r="E19" i="2" s="1"/>
  <c r="B23" i="2"/>
</calcChain>
</file>

<file path=xl/sharedStrings.xml><?xml version="1.0" encoding="utf-8"?>
<sst xmlns="http://schemas.openxmlformats.org/spreadsheetml/2006/main" count="67" uniqueCount="58">
  <si>
    <t>KUSTANNUSARVIO</t>
  </si>
  <si>
    <t>Yritys</t>
  </si>
  <si>
    <t>Hankkeen nimi</t>
  </si>
  <si>
    <t>Päiväys</t>
  </si>
  <si>
    <t>erittely</t>
  </si>
  <si>
    <t>lkm</t>
  </si>
  <si>
    <t xml:space="preserve">yksikkö </t>
  </si>
  <si>
    <t>x</t>
  </si>
  <si>
    <t>arvo</t>
  </si>
  <si>
    <t>yhteensä</t>
  </si>
  <si>
    <t>Toteuma</t>
  </si>
  <si>
    <t>Erotus +/-</t>
  </si>
  <si>
    <t>Erotus %</t>
  </si>
  <si>
    <t>Palkkakulut</t>
  </si>
  <si>
    <t>Palkat</t>
  </si>
  <si>
    <t>nimi</t>
  </si>
  <si>
    <t>Sivukulut</t>
  </si>
  <si>
    <t>Omistajan palkka</t>
  </si>
  <si>
    <t>Ostopalvelut</t>
  </si>
  <si>
    <t>Aihe</t>
  </si>
  <si>
    <t>Kalusto</t>
  </si>
  <si>
    <t>Vuokrattu  Oma</t>
  </si>
  <si>
    <t>mitä</t>
  </si>
  <si>
    <t>Vuokrattu Ulkopuolinen</t>
  </si>
  <si>
    <t>Tilavuokrat</t>
  </si>
  <si>
    <t>mikä</t>
  </si>
  <si>
    <t>Muut</t>
  </si>
  <si>
    <t>Kirjanpito</t>
  </si>
  <si>
    <t>Tilintarkastus</t>
  </si>
  <si>
    <t>Muu, mitä - erittele</t>
  </si>
  <si>
    <t>Kustannusarvio yhteensä</t>
  </si>
  <si>
    <t>OHJE</t>
  </si>
  <si>
    <t>Lisää rivejä otsikkorivin alle, etteivät kaavat rikkoudu.</t>
  </si>
  <si>
    <t>Kustannussarvioon täytä vain valkoisia alueita, toteumaan vain sinisiä, punainen alue täyttyy automaattisesti.</t>
  </si>
  <si>
    <t>lkm = määrä, yksikkö =  päivät/viikot/kuukaudet tms, arvo = yksikön hinta</t>
  </si>
  <si>
    <t xml:space="preserve">Palkat kohtaan muiden kuin omistajan/omistajien palkat.  </t>
  </si>
  <si>
    <t>Omistajan palkka kohtaan omistajien palkat sivukuluineen (flat summana, koska voivat olla myös esim osinkoja)</t>
  </si>
  <si>
    <t>Tilavuokrat voivat olla hankkeeseen/tuotantoon vuokrattavia tiloja, eivät kiinteitä kuluja.</t>
  </si>
  <si>
    <t>Hankkeen loppuselvitykseen tulee liittää kirjanpidonote tai muu vastaava tosite kirjanpitäjän allekirjoituksellaan varmentamana.</t>
  </si>
  <si>
    <t>RAHOITUSSUUNNITELMA</t>
  </si>
  <si>
    <t>ARVIO</t>
  </si>
  <si>
    <t>TOTEUMA</t>
  </si>
  <si>
    <t>AVEK</t>
  </si>
  <si>
    <t>OMA Rahoitus</t>
  </si>
  <si>
    <t>oman työn osuus</t>
  </si>
  <si>
    <t>osuus oman kaluston käytöstä</t>
  </si>
  <si>
    <t>muu, mikä?</t>
  </si>
  <si>
    <t>MUU rahoitus - erittele</t>
  </si>
  <si>
    <t>YHTEENSÄ</t>
  </si>
  <si>
    <t>AVEK tuen osuus koko rahoituksesta</t>
  </si>
  <si>
    <t>Kaava laskee prosenttijaon!</t>
  </si>
  <si>
    <t>Rivejä voi lisätä otsikkorivien alle.</t>
  </si>
  <si>
    <t xml:space="preserve">Omarahoitukseen käypäisiä kuluja ovat omistajan palkka ilman muuta ilmoitusta, </t>
  </si>
  <si>
    <t>muiden päävastuullisten palkoista täytyy toimittaa myös sopimukset, tällöin tulee kyseeseen palkkojen siirto.</t>
  </si>
  <si>
    <t>Omarahoituksessa oman kaluston käytössä on tukilajikohtaisia rajoituksia, tarkista ehdot tukiohjeista.</t>
  </si>
  <si>
    <t>Oman vapaan pääoman esittäminen rahoituksena edellyttää tilinpäätöksen toimittamista AVEKille.</t>
  </si>
  <si>
    <t>AVEKin tuen prosentuaalinen osuus lasketaan automaattisesti, punainen alue täyttyy automaattisesti.</t>
  </si>
  <si>
    <t>Mikäli avustus/tuki on 20 000 euroa tai enemmän, selvitykseen pitää liittää tilintarkastajan lausunto.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</si>
</sst>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9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Roboto"/>
    </font>
    <font>
      <sz val="12"/>
      <color theme="1"/>
      <name val="Roboto"/>
    </font>
    <font>
      <sz val="12"/>
      <color theme="1"/>
      <name val="Roboto Condensed Regular"/>
    </font>
    <font>
      <b/>
      <sz val="12"/>
      <color theme="1"/>
      <name val="Roboto Condensed Regular"/>
    </font>
    <font>
      <sz val="10"/>
      <color theme="1"/>
      <name val="Roboto Condensed Regular"/>
    </font>
    <font>
      <b/>
      <sz val="10"/>
      <color theme="1"/>
      <name val="Roboto Condensed Regular"/>
    </font>
    <font>
      <sz val="10"/>
      <color theme="1"/>
      <name val="Roboto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28E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2" fillId="2" borderId="2" xfId="0" applyFont="1" applyFill="1" applyBorder="1"/>
    <xf numFmtId="0" fontId="3" fillId="0" borderId="0" xfId="0" applyFont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0" xfId="0" applyFont="1"/>
    <xf numFmtId="0" fontId="6" fillId="4" borderId="0" xfId="0" applyFont="1" applyFill="1"/>
    <xf numFmtId="0" fontId="7" fillId="2" borderId="1" xfId="0" applyFont="1" applyFill="1" applyBorder="1"/>
    <xf numFmtId="0" fontId="6" fillId="0" borderId="1" xfId="0" applyFont="1" applyBorder="1" applyAlignment="1">
      <alignment horizontal="left" indent="1"/>
    </xf>
    <xf numFmtId="0" fontId="6" fillId="0" borderId="1" xfId="0" applyFont="1" applyBorder="1"/>
    <xf numFmtId="0" fontId="6" fillId="4" borderId="1" xfId="0" applyFont="1" applyFill="1" applyBorder="1"/>
    <xf numFmtId="0" fontId="6" fillId="5" borderId="1" xfId="0" applyFont="1" applyFill="1" applyBorder="1"/>
    <xf numFmtId="0" fontId="6" fillId="3" borderId="1" xfId="0" applyFont="1" applyFill="1" applyBorder="1"/>
    <xf numFmtId="10" fontId="6" fillId="3" borderId="1" xfId="0" applyNumberFormat="1" applyFont="1" applyFill="1" applyBorder="1"/>
    <xf numFmtId="0" fontId="6" fillId="0" borderId="5" xfId="0" applyFont="1" applyBorder="1" applyAlignment="1">
      <alignment horizontal="left" indent="1"/>
    </xf>
    <xf numFmtId="0" fontId="6" fillId="0" borderId="5" xfId="0" applyFont="1" applyBorder="1"/>
    <xf numFmtId="0" fontId="6" fillId="4" borderId="5" xfId="0" applyFont="1" applyFill="1" applyBorder="1"/>
    <xf numFmtId="0" fontId="6" fillId="5" borderId="5" xfId="0" applyFont="1" applyFill="1" applyBorder="1"/>
    <xf numFmtId="0" fontId="6" fillId="3" borderId="5" xfId="0" applyFont="1" applyFill="1" applyBorder="1"/>
    <xf numFmtId="10" fontId="6" fillId="3" borderId="5" xfId="0" applyNumberFormat="1" applyFont="1" applyFill="1" applyBorder="1"/>
    <xf numFmtId="0" fontId="6" fillId="2" borderId="4" xfId="0" applyFont="1" applyFill="1" applyBorder="1"/>
    <xf numFmtId="0" fontId="6" fillId="4" borderId="3" xfId="0" applyFont="1" applyFill="1" applyBorder="1"/>
    <xf numFmtId="0" fontId="6" fillId="5" borderId="3" xfId="0" applyFont="1" applyFill="1" applyBorder="1"/>
    <xf numFmtId="0" fontId="6" fillId="2" borderId="2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5" fillId="2" borderId="2" xfId="0" applyFont="1" applyFill="1" applyBorder="1"/>
    <xf numFmtId="0" fontId="5" fillId="2" borderId="3" xfId="0" applyFont="1" applyFill="1" applyBorder="1"/>
    <xf numFmtId="0" fontId="5" fillId="4" borderId="3" xfId="0" applyFont="1" applyFill="1" applyBorder="1"/>
    <xf numFmtId="0" fontId="5" fillId="5" borderId="3" xfId="0" applyFont="1" applyFill="1" applyBorder="1"/>
    <xf numFmtId="0" fontId="5" fillId="3" borderId="3" xfId="0" applyFont="1" applyFill="1" applyBorder="1"/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7" fillId="0" borderId="1" xfId="0" applyFont="1" applyBorder="1"/>
    <xf numFmtId="0" fontId="6" fillId="0" borderId="1" xfId="0" applyFont="1" applyBorder="1" applyProtection="1">
      <protection locked="0"/>
    </xf>
    <xf numFmtId="10" fontId="6" fillId="0" borderId="1" xfId="0" applyNumberFormat="1" applyFont="1" applyBorder="1" applyProtection="1">
      <protection locked="0"/>
    </xf>
    <xf numFmtId="0" fontId="8" fillId="0" borderId="0" xfId="0" applyFont="1" applyAlignment="1">
      <alignment horizontal="left"/>
    </xf>
    <xf numFmtId="0" fontId="8" fillId="0" borderId="0" xfId="0" applyFont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0" fontId="6" fillId="0" borderId="0" xfId="0" applyNumberFormat="1" applyFont="1"/>
    <xf numFmtId="10" fontId="6" fillId="3" borderId="7" xfId="0" applyNumberFormat="1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10" fontId="6" fillId="2" borderId="4" xfId="0" applyNumberFormat="1" applyFont="1" applyFill="1" applyBorder="1" applyProtection="1">
      <protection locked="0"/>
    </xf>
    <xf numFmtId="10" fontId="6" fillId="4" borderId="0" xfId="0" applyNumberFormat="1" applyFont="1" applyFill="1"/>
    <xf numFmtId="0" fontId="6" fillId="6" borderId="1" xfId="0" applyFont="1" applyFill="1" applyBorder="1"/>
    <xf numFmtId="0" fontId="7" fillId="2" borderId="3" xfId="0" applyFont="1" applyFill="1" applyBorder="1"/>
    <xf numFmtId="164" fontId="6" fillId="0" borderId="0" xfId="0" applyNumberFormat="1" applyFont="1"/>
    <xf numFmtId="10" fontId="7" fillId="3" borderId="4" xfId="0" applyNumberFormat="1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10" fontId="6" fillId="2" borderId="11" xfId="0" applyNumberFormat="1" applyFont="1" applyFill="1" applyBorder="1"/>
    <xf numFmtId="0" fontId="7" fillId="2" borderId="2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E28E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CEFDE-3ECA-DD47-8D7D-AE1EA176E3BB}">
  <dimension ref="A1:K44"/>
  <sheetViews>
    <sheetView tabSelected="1" topLeftCell="A37" zoomScaleNormal="100" workbookViewId="0">
      <selection activeCell="E47" sqref="E47"/>
    </sheetView>
  </sheetViews>
  <sheetFormatPr defaultColWidth="11" defaultRowHeight="15.5"/>
  <cols>
    <col min="1" max="1" width="18.5" customWidth="1"/>
    <col min="2" max="2" width="16" style="14" customWidth="1"/>
    <col min="3" max="3" width="6" customWidth="1"/>
    <col min="4" max="4" width="5.6640625" customWidth="1"/>
    <col min="5" max="5" width="5" customWidth="1"/>
    <col min="6" max="7" width="7.5" customWidth="1"/>
    <col min="8" max="8" width="5" customWidth="1"/>
    <col min="9" max="10" width="7.5" customWidth="1"/>
    <col min="11" max="11" width="8.1640625" customWidth="1"/>
  </cols>
  <sheetData>
    <row r="1" spans="1:11" ht="18.5">
      <c r="A1" s="5" t="s">
        <v>0</v>
      </c>
      <c r="B1" s="57"/>
      <c r="C1" s="3"/>
      <c r="D1" s="3"/>
      <c r="E1" s="3"/>
      <c r="F1" s="3"/>
      <c r="G1" s="3"/>
      <c r="H1" s="3"/>
      <c r="I1" s="3"/>
      <c r="J1" s="3"/>
      <c r="K1" s="4"/>
    </row>
    <row r="2" spans="1:11">
      <c r="A2" s="6"/>
    </row>
    <row r="3" spans="1:11">
      <c r="A3" s="39" t="s">
        <v>1</v>
      </c>
    </row>
    <row r="4" spans="1:11">
      <c r="A4" s="39" t="s">
        <v>2</v>
      </c>
    </row>
    <row r="5" spans="1:11">
      <c r="A5" s="39" t="s">
        <v>3</v>
      </c>
      <c r="B5" s="58"/>
    </row>
    <row r="7" spans="1:11">
      <c r="A7" s="7" t="s">
        <v>0</v>
      </c>
      <c r="B7" s="8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10" t="s">
        <v>9</v>
      </c>
      <c r="H7" s="8"/>
      <c r="I7" s="11" t="s">
        <v>10</v>
      </c>
      <c r="J7" s="12" t="s">
        <v>11</v>
      </c>
      <c r="K7" s="13" t="s">
        <v>12</v>
      </c>
    </row>
    <row r="8" spans="1:1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>
      <c r="A9" s="16" t="s">
        <v>13</v>
      </c>
      <c r="B9" s="32"/>
      <c r="C9" s="33"/>
      <c r="D9" s="33"/>
      <c r="E9" s="33"/>
      <c r="F9" s="33"/>
      <c r="G9" s="33"/>
      <c r="H9" s="33"/>
      <c r="I9" s="33"/>
      <c r="J9" s="33"/>
      <c r="K9" s="53"/>
    </row>
    <row r="10" spans="1:11">
      <c r="A10" s="17" t="s">
        <v>14</v>
      </c>
      <c r="B10" s="18" t="s">
        <v>15</v>
      </c>
      <c r="C10" s="18"/>
      <c r="D10" s="18"/>
      <c r="E10" s="18"/>
      <c r="F10" s="18"/>
      <c r="G10" s="19">
        <f>IF(E10=0,C10*F10,C10*E10*F10)</f>
        <v>0</v>
      </c>
      <c r="H10" s="18"/>
      <c r="I10" s="20"/>
      <c r="J10" s="21">
        <f>G10-I10</f>
        <v>0</v>
      </c>
      <c r="K10" s="22">
        <f>IF(I10=0,0,J10/I10)</f>
        <v>0</v>
      </c>
    </row>
    <row r="11" spans="1:11">
      <c r="A11" s="17" t="s">
        <v>16</v>
      </c>
      <c r="B11" s="18"/>
      <c r="C11" s="18"/>
      <c r="D11" s="18"/>
      <c r="E11" s="18"/>
      <c r="F11" s="18"/>
      <c r="G11" s="19">
        <f>IF(E11=0,C11*F11,C11*E11*F11)</f>
        <v>0</v>
      </c>
      <c r="H11" s="18"/>
      <c r="I11" s="20"/>
      <c r="J11" s="21">
        <f t="shared" ref="J11:J13" si="0">G11-I11</f>
        <v>0</v>
      </c>
      <c r="K11" s="22">
        <f t="shared" ref="K11:K34" si="1">IF(I11=0,0,J11/I11)</f>
        <v>0</v>
      </c>
    </row>
    <row r="12" spans="1:11">
      <c r="A12" s="17"/>
      <c r="B12" s="18"/>
      <c r="C12" s="18"/>
      <c r="D12" s="18"/>
      <c r="E12" s="18"/>
      <c r="F12" s="18"/>
      <c r="G12" s="19">
        <f t="shared" ref="G12:G32" si="2">IF(E12=0,C12*F12,C12*E12*F12)</f>
        <v>0</v>
      </c>
      <c r="H12" s="18"/>
      <c r="I12" s="20"/>
      <c r="J12" s="21">
        <f t="shared" si="0"/>
        <v>0</v>
      </c>
      <c r="K12" s="22">
        <f t="shared" si="1"/>
        <v>0</v>
      </c>
    </row>
    <row r="13" spans="1:11">
      <c r="A13" s="17" t="s">
        <v>17</v>
      </c>
      <c r="B13" s="18" t="s">
        <v>15</v>
      </c>
      <c r="C13" s="18"/>
      <c r="D13" s="18"/>
      <c r="E13" s="18"/>
      <c r="F13" s="18"/>
      <c r="G13" s="19">
        <f t="shared" si="2"/>
        <v>0</v>
      </c>
      <c r="H13" s="18"/>
      <c r="I13" s="20"/>
      <c r="J13" s="21">
        <f t="shared" si="0"/>
        <v>0</v>
      </c>
      <c r="K13" s="22">
        <f t="shared" si="1"/>
        <v>0</v>
      </c>
    </row>
    <row r="14" spans="1:1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55"/>
    </row>
    <row r="15" spans="1:11">
      <c r="A15" s="16" t="s">
        <v>18</v>
      </c>
      <c r="B15" s="32"/>
      <c r="C15" s="33"/>
      <c r="D15" s="33"/>
      <c r="E15" s="33"/>
      <c r="F15" s="33"/>
      <c r="G15" s="33"/>
      <c r="H15" s="33"/>
      <c r="I15" s="33"/>
      <c r="J15" s="33"/>
      <c r="K15" s="54"/>
    </row>
    <row r="16" spans="1:11">
      <c r="A16" s="23" t="s">
        <v>19</v>
      </c>
      <c r="B16" s="18"/>
      <c r="C16" s="18"/>
      <c r="D16" s="18"/>
      <c r="E16" s="18"/>
      <c r="F16" s="18"/>
      <c r="G16" s="19">
        <f t="shared" si="2"/>
        <v>0</v>
      </c>
      <c r="H16" s="18"/>
      <c r="I16" s="20"/>
      <c r="J16" s="21">
        <f>G16-I16</f>
        <v>0</v>
      </c>
      <c r="K16" s="22">
        <f t="shared" si="1"/>
        <v>0</v>
      </c>
    </row>
    <row r="17" spans="1:11">
      <c r="A17" s="18"/>
      <c r="B17" s="18"/>
      <c r="C17" s="18"/>
      <c r="D17" s="18"/>
      <c r="E17" s="18"/>
      <c r="F17" s="18"/>
      <c r="G17" s="19">
        <f t="shared" si="2"/>
        <v>0</v>
      </c>
      <c r="H17" s="18"/>
      <c r="I17" s="20"/>
      <c r="J17" s="21">
        <f>G17-I17</f>
        <v>0</v>
      </c>
      <c r="K17" s="22">
        <f t="shared" si="1"/>
        <v>0</v>
      </c>
    </row>
    <row r="18" spans="1:1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55"/>
    </row>
    <row r="19" spans="1:11">
      <c r="A19" s="16" t="s">
        <v>20</v>
      </c>
      <c r="B19" s="32"/>
      <c r="C19" s="33"/>
      <c r="D19" s="33"/>
      <c r="E19" s="33"/>
      <c r="F19" s="33"/>
      <c r="G19" s="33"/>
      <c r="H19" s="33"/>
      <c r="I19" s="33"/>
      <c r="J19" s="33"/>
      <c r="K19" s="54"/>
    </row>
    <row r="20" spans="1:11">
      <c r="A20" s="23" t="s">
        <v>21</v>
      </c>
      <c r="B20" s="24" t="s">
        <v>22</v>
      </c>
      <c r="C20" s="24"/>
      <c r="D20" s="24"/>
      <c r="E20" s="24"/>
      <c r="F20" s="24"/>
      <c r="G20" s="25">
        <f t="shared" si="2"/>
        <v>0</v>
      </c>
      <c r="H20" s="24"/>
      <c r="I20" s="26"/>
      <c r="J20" s="27">
        <f t="shared" ref="J20:J32" si="3">G20-I20</f>
        <v>0</v>
      </c>
      <c r="K20" s="28">
        <f t="shared" si="1"/>
        <v>0</v>
      </c>
    </row>
    <row r="21" spans="1:11">
      <c r="A21" s="17" t="s">
        <v>23</v>
      </c>
      <c r="B21" s="18" t="s">
        <v>22</v>
      </c>
      <c r="C21" s="18"/>
      <c r="D21" s="18"/>
      <c r="E21" s="18"/>
      <c r="F21" s="18"/>
      <c r="G21" s="19">
        <f t="shared" si="2"/>
        <v>0</v>
      </c>
      <c r="H21" s="18"/>
      <c r="I21" s="20"/>
      <c r="J21" s="21">
        <f t="shared" si="3"/>
        <v>0</v>
      </c>
      <c r="K21" s="22">
        <f t="shared" si="1"/>
        <v>0</v>
      </c>
    </row>
    <row r="22" spans="1:11">
      <c r="A22" s="18"/>
      <c r="B22" s="18"/>
      <c r="C22" s="18"/>
      <c r="D22" s="18"/>
      <c r="E22" s="18"/>
      <c r="F22" s="18"/>
      <c r="G22" s="19">
        <f t="shared" si="2"/>
        <v>0</v>
      </c>
      <c r="H22" s="18"/>
      <c r="I22" s="20"/>
      <c r="J22" s="21">
        <f t="shared" si="3"/>
        <v>0</v>
      </c>
      <c r="K22" s="22">
        <f t="shared" si="1"/>
        <v>0</v>
      </c>
    </row>
    <row r="23" spans="1:1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55"/>
    </row>
    <row r="24" spans="1:11">
      <c r="A24" s="16" t="s">
        <v>24</v>
      </c>
      <c r="B24" s="18" t="s">
        <v>25</v>
      </c>
      <c r="C24" s="18"/>
      <c r="D24" s="18"/>
      <c r="E24" s="18"/>
      <c r="F24" s="18"/>
      <c r="G24" s="19">
        <f t="shared" si="2"/>
        <v>0</v>
      </c>
      <c r="H24" s="18"/>
      <c r="I24" s="20"/>
      <c r="J24" s="21">
        <f t="shared" si="3"/>
        <v>0</v>
      </c>
      <c r="K24" s="22">
        <f t="shared" si="1"/>
        <v>0</v>
      </c>
    </row>
    <row r="25" spans="1:11">
      <c r="A25" s="18"/>
      <c r="B25" s="18"/>
      <c r="C25" s="18"/>
      <c r="D25" s="18"/>
      <c r="E25" s="18"/>
      <c r="F25" s="18"/>
      <c r="G25" s="19">
        <f t="shared" si="2"/>
        <v>0</v>
      </c>
      <c r="H25" s="18"/>
      <c r="I25" s="20"/>
      <c r="J25" s="21">
        <f t="shared" si="3"/>
        <v>0</v>
      </c>
      <c r="K25" s="22">
        <f t="shared" si="1"/>
        <v>0</v>
      </c>
    </row>
    <row r="26" spans="1:1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55"/>
    </row>
    <row r="27" spans="1:11">
      <c r="A27" s="63" t="s">
        <v>26</v>
      </c>
      <c r="B27" s="60"/>
      <c r="C27" s="61"/>
      <c r="D27" s="61"/>
      <c r="E27" s="61"/>
      <c r="F27" s="61"/>
      <c r="G27" s="61"/>
      <c r="H27" s="61"/>
      <c r="I27" s="61"/>
      <c r="J27" s="61"/>
      <c r="K27" s="62"/>
    </row>
    <row r="28" spans="1:11">
      <c r="A28" s="56" t="s">
        <v>27</v>
      </c>
      <c r="B28" s="24"/>
      <c r="C28" s="24"/>
      <c r="D28" s="24"/>
      <c r="E28" s="24"/>
      <c r="F28" s="24"/>
      <c r="G28" s="25">
        <f t="shared" si="2"/>
        <v>0</v>
      </c>
      <c r="H28" s="24"/>
      <c r="I28" s="26"/>
      <c r="J28" s="27">
        <f t="shared" si="3"/>
        <v>0</v>
      </c>
      <c r="K28" s="28">
        <f t="shared" si="1"/>
        <v>0</v>
      </c>
    </row>
    <row r="29" spans="1:11">
      <c r="A29" s="56" t="s">
        <v>28</v>
      </c>
      <c r="B29" s="18"/>
      <c r="C29" s="18"/>
      <c r="D29" s="18"/>
      <c r="E29" s="18"/>
      <c r="F29" s="18"/>
      <c r="G29" s="19">
        <f t="shared" si="2"/>
        <v>0</v>
      </c>
      <c r="H29" s="18"/>
      <c r="I29" s="20"/>
      <c r="J29" s="21">
        <f t="shared" si="3"/>
        <v>0</v>
      </c>
      <c r="K29" s="22">
        <f t="shared" si="1"/>
        <v>0</v>
      </c>
    </row>
    <row r="30" spans="1:11">
      <c r="A30" s="56" t="s">
        <v>29</v>
      </c>
      <c r="B30" s="18"/>
      <c r="C30" s="18"/>
      <c r="D30" s="18"/>
      <c r="E30" s="18"/>
      <c r="F30" s="18"/>
      <c r="G30" s="19">
        <f t="shared" si="2"/>
        <v>0</v>
      </c>
      <c r="H30" s="18"/>
      <c r="I30" s="20"/>
      <c r="J30" s="21">
        <f t="shared" si="3"/>
        <v>0</v>
      </c>
      <c r="K30" s="22">
        <f t="shared" si="1"/>
        <v>0</v>
      </c>
    </row>
    <row r="31" spans="1:11">
      <c r="A31" s="18"/>
      <c r="B31" s="18"/>
      <c r="C31" s="18"/>
      <c r="D31" s="18"/>
      <c r="E31" s="18"/>
      <c r="F31" s="18"/>
      <c r="G31" s="19">
        <f t="shared" si="2"/>
        <v>0</v>
      </c>
      <c r="H31" s="18"/>
      <c r="I31" s="20"/>
      <c r="J31" s="21">
        <f t="shared" si="3"/>
        <v>0</v>
      </c>
      <c r="K31" s="22">
        <f t="shared" si="1"/>
        <v>0</v>
      </c>
    </row>
    <row r="32" spans="1:11">
      <c r="A32" s="18"/>
      <c r="B32" s="18"/>
      <c r="C32" s="18"/>
      <c r="D32" s="18"/>
      <c r="E32" s="18"/>
      <c r="F32" s="18"/>
      <c r="G32" s="19">
        <f t="shared" si="2"/>
        <v>0</v>
      </c>
      <c r="H32" s="18"/>
      <c r="I32" s="20"/>
      <c r="J32" s="21">
        <f t="shared" si="3"/>
        <v>0</v>
      </c>
      <c r="K32" s="22">
        <f t="shared" si="1"/>
        <v>0</v>
      </c>
    </row>
    <row r="33" spans="1:1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55"/>
    </row>
    <row r="34" spans="1:11">
      <c r="A34" s="34" t="s">
        <v>30</v>
      </c>
      <c r="B34" s="57"/>
      <c r="C34" s="35"/>
      <c r="D34" s="35"/>
      <c r="E34" s="35"/>
      <c r="F34" s="35"/>
      <c r="G34" s="36">
        <f>SUM(G9:G33)</f>
        <v>0</v>
      </c>
      <c r="H34" s="35"/>
      <c r="I34" s="37">
        <f>SUM(I9:I33)</f>
        <v>0</v>
      </c>
      <c r="J34" s="38">
        <f>SUM(J10:J33)</f>
        <v>0</v>
      </c>
      <c r="K34" s="59">
        <f t="shared" si="1"/>
        <v>0</v>
      </c>
    </row>
    <row r="36" spans="1:11">
      <c r="A36" s="47" t="s">
        <v>31</v>
      </c>
    </row>
    <row r="37" spans="1:11">
      <c r="A37" s="47" t="s">
        <v>32</v>
      </c>
    </row>
    <row r="38" spans="1:11">
      <c r="A38" s="48" t="s">
        <v>33</v>
      </c>
    </row>
    <row r="39" spans="1:11">
      <c r="A39" s="48" t="s">
        <v>34</v>
      </c>
    </row>
    <row r="40" spans="1:11">
      <c r="A40" s="48" t="s">
        <v>35</v>
      </c>
    </row>
    <row r="41" spans="1:11">
      <c r="A41" s="48" t="s">
        <v>36</v>
      </c>
    </row>
    <row r="42" spans="1:11">
      <c r="A42" s="48" t="s">
        <v>37</v>
      </c>
    </row>
    <row r="43" spans="1:11">
      <c r="A43" s="48" t="s">
        <v>38</v>
      </c>
    </row>
    <row r="44" spans="1:11">
      <c r="A44" s="48" t="s">
        <v>57</v>
      </c>
    </row>
  </sheetData>
  <sheetProtection insertRows="0"/>
  <pageMargins left="0" right="0" top="0.5" bottom="0.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9759E-CD90-FA45-8BD0-75A9280864D7}">
  <dimension ref="A1:E31"/>
  <sheetViews>
    <sheetView zoomScale="110" workbookViewId="0">
      <selection activeCell="J10" sqref="J10"/>
    </sheetView>
  </sheetViews>
  <sheetFormatPr defaultColWidth="11" defaultRowHeight="15.5"/>
  <cols>
    <col min="1" max="1" width="23.5" customWidth="1"/>
    <col min="2" max="2" width="15.6640625" customWidth="1"/>
    <col min="3" max="3" width="14.1640625" customWidth="1"/>
    <col min="5" max="5" width="12.33203125" customWidth="1"/>
  </cols>
  <sheetData>
    <row r="1" spans="1:5" ht="18.5">
      <c r="A1" s="5" t="s">
        <v>39</v>
      </c>
      <c r="B1" s="3"/>
      <c r="C1" s="3"/>
      <c r="D1" s="3"/>
      <c r="E1" s="4"/>
    </row>
    <row r="2" spans="1:5" ht="18.5">
      <c r="A2" s="2"/>
      <c r="B2" s="2"/>
      <c r="C2" s="2"/>
      <c r="D2" s="2"/>
      <c r="E2" s="2"/>
    </row>
    <row r="3" spans="1:5" ht="18.5">
      <c r="A3" s="39" t="s">
        <v>1</v>
      </c>
      <c r="B3" s="49"/>
      <c r="C3" s="50"/>
      <c r="D3" s="50"/>
      <c r="E3" s="50"/>
    </row>
    <row r="4" spans="1:5" ht="18.5">
      <c r="A4" s="39" t="s">
        <v>2</v>
      </c>
      <c r="C4" s="2"/>
      <c r="D4" s="2"/>
      <c r="E4" s="2"/>
    </row>
    <row r="5" spans="1:5">
      <c r="A5" s="39" t="s">
        <v>3</v>
      </c>
      <c r="B5" s="1"/>
    </row>
    <row r="7" spans="1:5">
      <c r="A7" s="7"/>
      <c r="B7" s="30" t="s">
        <v>40</v>
      </c>
      <c r="C7" s="31" t="s">
        <v>41</v>
      </c>
      <c r="D7" s="8" t="s">
        <v>11</v>
      </c>
      <c r="E7" s="29" t="s">
        <v>12</v>
      </c>
    </row>
    <row r="8" spans="1:5">
      <c r="A8" s="44" t="s">
        <v>42</v>
      </c>
      <c r="B8" s="19">
        <v>0</v>
      </c>
      <c r="C8" s="20">
        <v>0</v>
      </c>
      <c r="D8" s="21">
        <f>C8-B8</f>
        <v>0</v>
      </c>
      <c r="E8" s="22">
        <f>IF(C8=0,0,D8/C8)</f>
        <v>0</v>
      </c>
    </row>
    <row r="9" spans="1:5">
      <c r="A9" s="14"/>
      <c r="B9" s="14"/>
      <c r="C9" s="14"/>
      <c r="D9" s="14"/>
      <c r="E9" s="51"/>
    </row>
    <row r="10" spans="1:5">
      <c r="A10" s="44" t="s">
        <v>43</v>
      </c>
      <c r="B10" s="45"/>
      <c r="C10" s="45"/>
      <c r="D10" s="45"/>
      <c r="E10" s="46"/>
    </row>
    <row r="11" spans="1:5">
      <c r="A11" s="17" t="s">
        <v>44</v>
      </c>
      <c r="B11" s="19">
        <v>0</v>
      </c>
      <c r="C11" s="20">
        <v>0</v>
      </c>
      <c r="D11" s="21">
        <v>0</v>
      </c>
      <c r="E11" s="22">
        <f t="shared" ref="E11:E19" si="0">IF(C11=0,0,D11/C11)</f>
        <v>0</v>
      </c>
    </row>
    <row r="12" spans="1:5">
      <c r="A12" s="17" t="s">
        <v>45</v>
      </c>
      <c r="B12" s="19">
        <v>0</v>
      </c>
      <c r="C12" s="20">
        <v>0</v>
      </c>
      <c r="D12" s="21">
        <f t="shared" ref="D12:D19" si="1">C12-B12</f>
        <v>0</v>
      </c>
      <c r="E12" s="22">
        <f t="shared" si="0"/>
        <v>0</v>
      </c>
    </row>
    <row r="13" spans="1:5">
      <c r="A13" s="17" t="s">
        <v>46</v>
      </c>
      <c r="B13" s="19">
        <v>0</v>
      </c>
      <c r="C13" s="20">
        <v>0</v>
      </c>
      <c r="D13" s="21">
        <f t="shared" si="1"/>
        <v>0</v>
      </c>
      <c r="E13" s="22">
        <f t="shared" si="0"/>
        <v>0</v>
      </c>
    </row>
    <row r="14" spans="1:5">
      <c r="A14" s="14"/>
      <c r="B14" s="14"/>
      <c r="C14" s="14"/>
      <c r="D14" s="14"/>
      <c r="E14" s="51"/>
    </row>
    <row r="15" spans="1:5">
      <c r="A15" s="40" t="s">
        <v>47</v>
      </c>
      <c r="B15" s="19">
        <v>0</v>
      </c>
      <c r="C15" s="20">
        <v>0</v>
      </c>
      <c r="D15" s="21">
        <f t="shared" si="1"/>
        <v>0</v>
      </c>
      <c r="E15" s="22">
        <f t="shared" si="0"/>
        <v>0</v>
      </c>
    </row>
    <row r="16" spans="1:5">
      <c r="A16" s="17"/>
      <c r="B16" s="19">
        <v>0</v>
      </c>
      <c r="C16" s="20">
        <v>0</v>
      </c>
      <c r="D16" s="21">
        <f t="shared" si="1"/>
        <v>0</v>
      </c>
      <c r="E16" s="22">
        <f t="shared" si="0"/>
        <v>0</v>
      </c>
    </row>
    <row r="17" spans="1:5">
      <c r="A17" s="18"/>
      <c r="B17" s="19">
        <v>0</v>
      </c>
      <c r="C17" s="20">
        <v>0</v>
      </c>
      <c r="D17" s="21">
        <f t="shared" si="1"/>
        <v>0</v>
      </c>
      <c r="E17" s="22">
        <f t="shared" si="0"/>
        <v>0</v>
      </c>
    </row>
    <row r="18" spans="1:5">
      <c r="A18" s="14"/>
      <c r="B18" s="14"/>
      <c r="C18" s="14"/>
      <c r="D18" s="14"/>
      <c r="E18" s="51"/>
    </row>
    <row r="19" spans="1:5">
      <c r="A19" s="18" t="s">
        <v>48</v>
      </c>
      <c r="B19" s="19">
        <f>SUM(B8:B18)</f>
        <v>0</v>
      </c>
      <c r="C19" s="20">
        <f>SUM(C8:C18)</f>
        <v>0</v>
      </c>
      <c r="D19" s="21">
        <f t="shared" si="1"/>
        <v>0</v>
      </c>
      <c r="E19" s="22">
        <f t="shared" si="0"/>
        <v>0</v>
      </c>
    </row>
    <row r="20" spans="1:5">
      <c r="A20" s="14"/>
      <c r="B20" s="14"/>
      <c r="C20" s="14"/>
      <c r="D20" s="14"/>
      <c r="E20" s="14"/>
    </row>
    <row r="21" spans="1:5">
      <c r="A21" s="14"/>
      <c r="B21" s="14"/>
      <c r="C21" s="14"/>
      <c r="D21" s="14"/>
      <c r="E21" s="14"/>
    </row>
    <row r="22" spans="1:5" ht="16" thickBot="1">
      <c r="A22" s="14"/>
      <c r="B22" s="14"/>
      <c r="C22" s="14"/>
      <c r="D22" s="14"/>
      <c r="E22" s="14"/>
    </row>
    <row r="23" spans="1:5" ht="16" thickBot="1">
      <c r="A23" s="41" t="s">
        <v>49</v>
      </c>
      <c r="B23" s="52" t="e">
        <f>B8/B19</f>
        <v>#DIV/0!</v>
      </c>
      <c r="C23" s="52" t="e">
        <f>C8/C19</f>
        <v>#DIV/0!</v>
      </c>
      <c r="D23" s="42" t="s">
        <v>50</v>
      </c>
      <c r="E23" s="43"/>
    </row>
    <row r="25" spans="1:5">
      <c r="A25" s="47" t="s">
        <v>31</v>
      </c>
    </row>
    <row r="26" spans="1:5">
      <c r="A26" s="48" t="s">
        <v>51</v>
      </c>
    </row>
    <row r="27" spans="1:5">
      <c r="A27" s="48" t="s">
        <v>52</v>
      </c>
    </row>
    <row r="28" spans="1:5">
      <c r="A28" s="48" t="s">
        <v>53</v>
      </c>
    </row>
    <row r="29" spans="1:5">
      <c r="A29" s="48" t="s">
        <v>54</v>
      </c>
    </row>
    <row r="30" spans="1:5">
      <c r="A30" s="48" t="s">
        <v>55</v>
      </c>
    </row>
    <row r="31" spans="1:5">
      <c r="A31" s="48" t="s">
        <v>56</v>
      </c>
    </row>
  </sheetData>
  <sheetProtection insertRows="0"/>
  <pageMargins left="0.7" right="0.7" top="0.75" bottom="0.75" header="0.3" footer="0.3"/>
  <pageSetup paperSize="9" orientation="portrait" horizontalDpi="0" verticalDpi="0"/>
  <ignoredErrors>
    <ignoredError sqref="B23:E23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BA21E4793FC0A45A7A0BEA4A056AE4C" ma:contentTypeVersion="12" ma:contentTypeDescription="Luo uusi asiakirja." ma:contentTypeScope="" ma:versionID="8ee32314fcbc3c65327529f4f009bf35">
  <xsd:schema xmlns:xsd="http://www.w3.org/2001/XMLSchema" xmlns:xs="http://www.w3.org/2001/XMLSchema" xmlns:p="http://schemas.microsoft.com/office/2006/metadata/properties" xmlns:ns2="441c546c-8df1-4d07-a356-f1fb390a079d" xmlns:ns3="60ab16db-a5ba-49ca-bc9b-32d6e8fcc005" targetNamespace="http://schemas.microsoft.com/office/2006/metadata/properties" ma:root="true" ma:fieldsID="0cfff5177928b6bd4ba055d0c37ec185" ns2:_="" ns3:_="">
    <xsd:import namespace="441c546c-8df1-4d07-a356-f1fb390a079d"/>
    <xsd:import namespace="60ab16db-a5ba-49ca-bc9b-32d6e8fcc0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c546c-8df1-4d07-a356-f1fb390a07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b16db-a5ba-49ca-bc9b-32d6e8fcc00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F3F4C7-852C-42D9-945B-BD98B6307E46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0ab16db-a5ba-49ca-bc9b-32d6e8fcc005"/>
    <ds:schemaRef ds:uri="http://purl.org/dc/elements/1.1/"/>
    <ds:schemaRef ds:uri="441c546c-8df1-4d07-a356-f1fb390a079d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8EDB41-31FD-4AFA-817B-56D227EAC2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c546c-8df1-4d07-a356-f1fb390a079d"/>
    <ds:schemaRef ds:uri="60ab16db-a5ba-49ca-bc9b-32d6e8fcc0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081CDA-09C4-4638-818F-1C39CA7742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Kustannusarvio ja toteuma</vt:lpstr>
      <vt:lpstr>Rahoitussuunnitelma ja toteuma</vt:lpstr>
      <vt:lpstr>'Kustannusarvio ja toteuma'!Tulostusalue</vt:lpstr>
      <vt:lpstr>'Rahoitussuunnitelma ja toteuma'!Tulostusalue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Erja Mäki-Iso</cp:lastModifiedBy>
  <cp:revision/>
  <dcterms:created xsi:type="dcterms:W3CDTF">2019-08-21T11:48:39Z</dcterms:created>
  <dcterms:modified xsi:type="dcterms:W3CDTF">2024-01-19T07:00:02Z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0x0101003BA21E4793FC0A45A7A0BEA4A056AE4C</vt:lpwstr>
  </property>
</Properties>
</file>